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puts" sheetId="1" r:id="rId4"/>
    <sheet state="visible" name="Calculation Steps" sheetId="2" r:id="rId5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3">
      <text>
        <t xml:space="preserve">The cost you pay to purchase the product from the supplier.
If “Include Shipping Price” is enabled, the supplier’s shipping cost will be added to the Buy Price. </t>
      </text>
    </comment>
    <comment authorId="0" ref="A4">
      <text>
        <t xml:space="preserve">Your target profit margin as a percentage of the buy price. Include supplier taxes or fees.
</t>
      </text>
    </comment>
    <comment authorId="0" ref="A5">
      <text>
        <t xml:space="preserve">Fixed amount you want to earn per sale. Can be combined with % Profit to ensure a minimum return.</t>
      </text>
    </comment>
    <comment authorId="0" ref="A6">
      <text>
        <t xml:space="preserve">All percentage-based charges, such as: selling channel commissions, payment processor fees, and advertising costs.</t>
      </text>
    </comment>
    <comment authorId="0" ref="A7">
      <text>
        <t xml:space="preserve">Fixed charges per transaction (e.g., Stripe fees, shipping charges, etc).</t>
      </text>
    </comment>
    <comment authorId="0" ref="A8">
      <text>
        <t xml:space="preserve">Price without fees.</t>
      </text>
    </comment>
    <comment authorId="0" ref="A9">
      <text>
        <t xml:space="preserve">Final selling price after fees. This is the amount that will appear on your selling channel—the price your customers will see and pay.</t>
      </text>
    </comment>
  </commentList>
</comments>
</file>

<file path=xl/sharedStrings.xml><?xml version="1.0" encoding="utf-8"?>
<sst xmlns="http://schemas.openxmlformats.org/spreadsheetml/2006/main" count="23" uniqueCount="22">
  <si>
    <t>AutoDS - Price, Fees and Profits Calculator</t>
  </si>
  <si>
    <t>Input</t>
  </si>
  <si>
    <t>Value</t>
  </si>
  <si>
    <t>Buy Price</t>
  </si>
  <si>
    <t>% Profit</t>
  </si>
  <si>
    <t>$ Profit</t>
  </si>
  <si>
    <t>% Fees</t>
  </si>
  <si>
    <t>$ Fees</t>
  </si>
  <si>
    <t>Subtotal</t>
  </si>
  <si>
    <t>Sell Price (after Fees)</t>
  </si>
  <si>
    <t>Step</t>
  </si>
  <si>
    <t>Formula</t>
  </si>
  <si>
    <t>Example (Values)</t>
  </si>
  <si>
    <t>Result</t>
  </si>
  <si>
    <t>Buy Price + (Buy Price × % Profit) + $ Profit</t>
  </si>
  <si>
    <t>$10 + ($10 × 30%) + $1</t>
  </si>
  <si>
    <t>After Fees</t>
  </si>
  <si>
    <t>Subtotal ÷ (1 - % Fees)</t>
  </si>
  <si>
    <t>$14 ÷ (1 - 15%)</t>
  </si>
  <si>
    <t>Final Price</t>
  </si>
  <si>
    <t>After Fees + $ Fees</t>
  </si>
  <si>
    <t>$16.47 + $0.50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</si>
</sst>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7">
    <font>
      <sz val="11.0"/>
      <color theme="1"/>
      <name val="Calibri"/>
      <scheme val="minor"/>
    </font>
    <font>
      <b/>
      <sz val="11.0"/>
      <color rgb="FFFFFFFF"/>
      <name val="Arial"/>
    </font>
    <font>
      <sz val="12.0"/>
      <color theme="1"/>
      <name val="Arial"/>
    </font>
    <font>
      <b/>
      <sz val="12.0"/>
      <color theme="1"/>
      <name val="Arial"/>
    </font>
    <font>
      <b/>
      <sz val="12.0"/>
      <color rgb="FF000000"/>
      <name val="Arial"/>
    </font>
    <font>
      <b/>
      <sz val="11.0"/>
      <color theme="1"/>
      <name val="Calibri"/>
    </font>
    <font>
      <color theme="1"/>
      <name val="Calibri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0B5394"/>
        <bgColor rgb="FF0B5394"/>
      </patternFill>
    </fill>
    <fill>
      <patternFill patternType="solid">
        <fgColor rgb="FFC9DAF8"/>
        <bgColor rgb="FFC9DAF8"/>
      </patternFill>
    </fill>
    <fill>
      <patternFill patternType="solid">
        <fgColor rgb="FFD9EAD3"/>
        <bgColor rgb="FFD9EAD3"/>
      </patternFill>
    </fill>
  </fills>
  <borders count="3">
    <border/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shrinkToFit="0" vertical="center" wrapText="1"/>
    </xf>
    <xf borderId="0" fillId="0" fontId="2" numFmtId="0" xfId="0" applyFont="1"/>
    <xf borderId="1" fillId="3" fontId="3" numFmtId="0" xfId="0" applyAlignment="1" applyBorder="1" applyFill="1" applyFont="1">
      <alignment horizontal="left" readingOrder="0" shrinkToFit="0" vertical="center" wrapText="1"/>
    </xf>
    <xf borderId="1" fillId="0" fontId="2" numFmtId="0" xfId="0" applyAlignment="1" applyBorder="1" applyFont="1">
      <alignment shrinkToFit="0" vertical="center" wrapText="1"/>
    </xf>
    <xf borderId="1" fillId="0" fontId="2" numFmtId="164" xfId="0" applyAlignment="1" applyBorder="1" applyFont="1" applyNumberFormat="1">
      <alignment shrinkToFit="0" vertical="center" wrapText="1"/>
    </xf>
    <xf borderId="1" fillId="0" fontId="2" numFmtId="10" xfId="0" applyAlignment="1" applyBorder="1" applyFont="1" applyNumberFormat="1">
      <alignment shrinkToFit="0" vertical="center" wrapText="1"/>
    </xf>
    <xf borderId="1" fillId="0" fontId="2" numFmtId="0" xfId="0" applyAlignment="1" applyBorder="1" applyFont="1">
      <alignment readingOrder="0" vertical="center"/>
    </xf>
    <xf borderId="1" fillId="0" fontId="2" numFmtId="164" xfId="0" applyAlignment="1" applyBorder="1" applyFont="1" applyNumberFormat="1">
      <alignment vertical="center"/>
    </xf>
    <xf borderId="1" fillId="4" fontId="4" numFmtId="0" xfId="0" applyAlignment="1" applyBorder="1" applyFill="1" applyFont="1">
      <alignment readingOrder="0" shrinkToFit="0" vertical="center" wrapText="1"/>
    </xf>
    <xf borderId="1" fillId="4" fontId="4" numFmtId="164" xfId="0" applyAlignment="1" applyBorder="1" applyFont="1" applyNumberFormat="1">
      <alignment vertical="center"/>
    </xf>
    <xf borderId="2" fillId="0" fontId="5" numFmtId="0" xfId="0" applyAlignment="1" applyBorder="1" applyFont="1">
      <alignment horizontal="center" vertical="top"/>
    </xf>
    <xf borderId="0" fillId="0" fontId="6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4.71"/>
    <col customWidth="1" min="2" max="2" width="21.43"/>
    <col customWidth="1" min="3" max="25" width="8.71"/>
  </cols>
  <sheetData>
    <row r="1" ht="27.75" customHeight="1">
      <c r="A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ht="27.75" customHeight="1">
      <c r="A2" s="3" t="s">
        <v>1</v>
      </c>
      <c r="B2" s="3" t="s">
        <v>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9.25" customHeight="1">
      <c r="A3" s="4" t="s">
        <v>3</v>
      </c>
      <c r="B3" s="5">
        <v>10.0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ht="26.25" customHeight="1">
      <c r="A4" s="4" t="s">
        <v>4</v>
      </c>
      <c r="B4" s="6">
        <v>0.3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ht="26.25" customHeight="1">
      <c r="A5" s="4" t="s">
        <v>5</v>
      </c>
      <c r="B5" s="5">
        <v>1.0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ht="24.0" customHeight="1">
      <c r="A6" s="4" t="s">
        <v>6</v>
      </c>
      <c r="B6" s="6">
        <v>0.15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ht="27.75" customHeight="1">
      <c r="A7" s="4" t="s">
        <v>7</v>
      </c>
      <c r="B7" s="5">
        <v>0.5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ht="27.75" customHeight="1">
      <c r="A8" s="7" t="s">
        <v>8</v>
      </c>
      <c r="B8" s="8">
        <f>B3+(B3*B4)+B5</f>
        <v>14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ht="28.5" customHeight="1">
      <c r="A9" s="9" t="s">
        <v>9</v>
      </c>
      <c r="B9" s="10">
        <f>B8/(1-B6)+B7</f>
        <v>16.97058824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</row>
  </sheetData>
  <mergeCells count="1">
    <mergeCell ref="A1:B1"/>
  </mergeCells>
  <printOptions/>
  <pageMargins bottom="0.75" footer="0.0" header="0.0" left="0.7" right="0.7" top="0.75"/>
  <pageSetup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86"/>
    <col customWidth="1" min="2" max="2" width="37.0"/>
    <col customWidth="1" min="3" max="3" width="20.43"/>
    <col customWidth="1" min="4" max="26" width="8.71"/>
  </cols>
  <sheetData>
    <row r="1">
      <c r="A1" s="11" t="s">
        <v>10</v>
      </c>
      <c r="B1" s="11" t="s">
        <v>11</v>
      </c>
      <c r="C1" s="11" t="s">
        <v>12</v>
      </c>
      <c r="D1" s="11" t="s">
        <v>13</v>
      </c>
    </row>
    <row r="2">
      <c r="A2" s="12" t="s">
        <v>8</v>
      </c>
      <c r="B2" s="12" t="s">
        <v>14</v>
      </c>
      <c r="C2" s="12" t="s">
        <v>15</v>
      </c>
      <c r="D2" s="12">
        <v>14.0</v>
      </c>
    </row>
    <row r="3">
      <c r="A3" s="12" t="s">
        <v>16</v>
      </c>
      <c r="B3" s="12" t="s">
        <v>17</v>
      </c>
      <c r="C3" s="12" t="s">
        <v>18</v>
      </c>
      <c r="D3" s="12">
        <v>16.47</v>
      </c>
    </row>
    <row r="4">
      <c r="A4" s="12" t="s">
        <v>19</v>
      </c>
      <c r="B4" s="12" t="s">
        <v>20</v>
      </c>
      <c r="C4" s="12" t="s">
        <v>21</v>
      </c>
      <c r="D4" s="12">
        <v>16.97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